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pjf.sharepoint.com/sites/DAIR/Documentos compartidos/Planeación/integración estadística IL/Anexo estadístico 2025/Versiones finales/DGCS/"/>
    </mc:Choice>
  </mc:AlternateContent>
  <xr:revisionPtr revIDLastSave="23" documentId="8_{A629C6D1-6DF1-4650-8489-CB6111ABB203}" xr6:coauthVersionLast="47" xr6:coauthVersionMax="47" xr10:uidLastSave="{9053E6A6-89C3-4143-A58E-38A6D10342BB}"/>
  <bookViews>
    <workbookView xWindow="28680" yWindow="-120" windowWidth="24240" windowHeight="13020" xr2:uid="{A849AC6E-7AA5-451D-8050-1FAD266FBC79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32" i="1"/>
  <c r="F17" i="1"/>
  <c r="E18" i="1"/>
  <c r="D18" i="1"/>
  <c r="C18" i="1"/>
  <c r="B18" i="1"/>
  <c r="E33" i="1"/>
  <c r="D33" i="1"/>
  <c r="C33" i="1"/>
  <c r="B33" i="1"/>
  <c r="F31" i="1"/>
  <c r="F16" i="1"/>
  <c r="F30" i="1"/>
  <c r="F15" i="1"/>
  <c r="F29" i="1"/>
  <c r="F14" i="1"/>
  <c r="F28" i="1"/>
  <c r="F13" i="1"/>
  <c r="F27" i="1"/>
  <c r="F12" i="1"/>
  <c r="F25" i="1"/>
  <c r="F26" i="1"/>
  <c r="F11" i="1"/>
  <c r="F10" i="1"/>
  <c r="F24" i="1"/>
  <c r="F9" i="1"/>
  <c r="F23" i="1"/>
  <c r="F8" i="1"/>
  <c r="F7" i="1"/>
  <c r="F33" i="1" l="1"/>
  <c r="F18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<sst xmlns="http://schemas.openxmlformats.org/spreadsheetml/2006/main" count="41" uniqueCount="26">
  <si>
    <t>Mes</t>
  </si>
  <si>
    <t>Radio</t>
  </si>
  <si>
    <t>Televisión</t>
  </si>
  <si>
    <t>Prensa</t>
  </si>
  <si>
    <t>Internet</t>
  </si>
  <si>
    <t>Total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</si>
  <si>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</si>
  <si>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</si>
  <si>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</si>
  <si>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</si>
  <si>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</si>
  <si>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</si>
  <si>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</si>
  <si>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</si>
  <si>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</si>
  <si>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</si>
  <si>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</si>
  <si>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ANÁLISIS DE NOTAS PERIODÍSTICAS Y DE OPINIÓN POR CARÁCTER</t>
  </si>
  <si>
    <t>Positiva</t>
  </si>
  <si>
    <t>Menciones</t>
  </si>
  <si>
    <t>Neutra</t>
  </si>
  <si>
    <t>Negativas</t>
  </si>
  <si>
    <t>TRIBUNAL ELECTORAL DEL PODER JUDICIAL DE LA FEDERACIÓN</t>
  </si>
  <si>
    <t>DIRECCIÓN GENERAL DE COMUNICACIÓN SOCIAL</t>
  </si>
  <si>
    <t>Análisis de notas periodísticas y de opinión por medio de difusión</t>
  </si>
  <si>
    <t>Del 01 de noviembre de 2024 al 30 de septiembre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</si>
</sst>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8"/>
      <name val="Calibri"/>
      <family val="2"/>
      <scheme val="minor"/>
    </font>
    <font>
      <b/>
      <sz val="11"/>
      <color rgb="FF002060"/>
      <name val="Aptos"/>
      <family val="2"/>
    </font>
    <font>
      <sz val="11"/>
      <color rgb="FF002060"/>
      <name val="Aptos"/>
      <family val="2"/>
    </font>
    <font>
      <b/>
      <sz val="11"/>
      <color theme="0"/>
      <name val="Aptos"/>
      <family val="2"/>
    </font>
    <font>
      <b/>
      <sz val="11"/>
      <color rgb="FF4F3173"/>
      <name val="Aptos"/>
      <family val="2"/>
    </font>
    <font>
      <sz val="11"/>
      <color rgb="FF000000"/>
      <name val="Aptos"/>
      <family val="2"/>
    </font>
    <font>
      <sz val="11"/>
      <color rgb="FF8C94CA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8C94CA"/>
        <bgColor indexed="64"/>
      </patternFill>
    </fill>
    <fill>
      <patternFill patternType="solid">
        <fgColor rgb="FF4F3173"/>
        <bgColor indexed="64"/>
      </patternFill>
    </fill>
    <fill>
      <patternFill patternType="solid">
        <fgColor rgb="FF4F3173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F3173"/>
      <color rgb="FF8C9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D0398-61A3-44D5-BF7B-2531FFBE37F5}">
  <dimension ref="A1:M33"/>
  <sheetViews>
    <sheetView tabSelected="1" workbookViewId="0">
      <selection activeCell="A76" sqref="A76:XFD77"/>
    </sheetView>
  </sheetViews>
  <sheetFormatPr baseColWidth="10" defaultColWidth="0" defaultRowHeight="14.5" zeroHeight="1" x14ac:dyDescent="0.35"/>
  <cols>
    <col min="1" max="1" width="12.7265625" style="2" customWidth="1"/>
    <col min="2" max="2" width="13.26953125" style="2" customWidth="1"/>
    <col min="3" max="3" width="13.1796875" style="2" customWidth="1"/>
    <col min="4" max="4" width="13.26953125" style="2" customWidth="1"/>
    <col min="5" max="5" width="12.453125" style="2" customWidth="1"/>
    <col min="6" max="6" width="13.453125" style="2" customWidth="1"/>
    <col min="7" max="16384" width="11.54296875" style="2" hidden="1"/>
  </cols>
  <sheetData>
    <row r="1" spans="1:10" ht="39.75" customHeight="1" x14ac:dyDescent="0.35">
      <c r="A1" s="1" t="e" vm="1">
        <v>#VALUE!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3" t="s">
        <v>22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35">
      <c r="A3" s="3" t="s">
        <v>23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35">
      <c r="A4" s="5" t="s">
        <v>24</v>
      </c>
      <c r="B4" s="5"/>
      <c r="C4" s="5"/>
      <c r="D4" s="5"/>
      <c r="E4" s="5"/>
      <c r="F4" s="5"/>
      <c r="G4" s="5"/>
      <c r="H4" s="5"/>
      <c r="I4" s="5"/>
      <c r="J4" s="5"/>
    </row>
    <row r="5" spans="1:10" x14ac:dyDescent="0.35">
      <c r="A5" s="5" t="s">
        <v>25</v>
      </c>
      <c r="B5" s="5"/>
      <c r="C5" s="5"/>
      <c r="D5" s="5"/>
      <c r="E5" s="5"/>
      <c r="F5" s="5"/>
      <c r="G5" s="5"/>
      <c r="H5" s="5"/>
      <c r="I5" s="5"/>
      <c r="J5" s="5"/>
    </row>
    <row r="6" spans="1:10" x14ac:dyDescent="0.35">
      <c r="A6" s="12" t="s">
        <v>0</v>
      </c>
      <c r="B6" s="12" t="s">
        <v>1</v>
      </c>
      <c r="C6" s="12" t="s">
        <v>2</v>
      </c>
      <c r="D6" s="12" t="s">
        <v>3</v>
      </c>
      <c r="E6" s="12" t="s">
        <v>4</v>
      </c>
      <c r="F6" s="12" t="s">
        <v>5</v>
      </c>
    </row>
    <row r="7" spans="1:10" x14ac:dyDescent="0.35">
      <c r="A7" s="6" t="s">
        <v>6</v>
      </c>
      <c r="B7" s="6">
        <v>57</v>
      </c>
      <c r="C7" s="6">
        <v>69</v>
      </c>
      <c r="D7" s="6">
        <v>459</v>
      </c>
      <c r="E7" s="6">
        <v>317</v>
      </c>
      <c r="F7" s="6">
        <f t="shared" ref="F7:F16" si="0">SUM(B7:E7)</f>
        <v>902</v>
      </c>
    </row>
    <row r="8" spans="1:10" x14ac:dyDescent="0.35">
      <c r="A8" s="7" t="s">
        <v>7</v>
      </c>
      <c r="B8" s="7">
        <v>126</v>
      </c>
      <c r="C8" s="7">
        <v>117</v>
      </c>
      <c r="D8" s="7">
        <v>293</v>
      </c>
      <c r="E8" s="7">
        <v>477</v>
      </c>
      <c r="F8" s="7">
        <f t="shared" si="0"/>
        <v>1013</v>
      </c>
    </row>
    <row r="9" spans="1:10" x14ac:dyDescent="0.35">
      <c r="A9" s="6" t="s">
        <v>8</v>
      </c>
      <c r="B9" s="6">
        <v>109</v>
      </c>
      <c r="C9" s="6">
        <v>114</v>
      </c>
      <c r="D9" s="6">
        <v>447</v>
      </c>
      <c r="E9" s="6">
        <v>482</v>
      </c>
      <c r="F9" s="6">
        <f t="shared" si="0"/>
        <v>1152</v>
      </c>
    </row>
    <row r="10" spans="1:10" x14ac:dyDescent="0.35">
      <c r="A10" s="6" t="s">
        <v>9</v>
      </c>
      <c r="B10" s="8">
        <v>132</v>
      </c>
      <c r="C10" s="8">
        <v>174</v>
      </c>
      <c r="D10" s="9">
        <v>468</v>
      </c>
      <c r="E10" s="8">
        <v>449</v>
      </c>
      <c r="F10" s="6">
        <f t="shared" si="0"/>
        <v>1223</v>
      </c>
    </row>
    <row r="11" spans="1:10" x14ac:dyDescent="0.35">
      <c r="A11" s="6" t="s">
        <v>10</v>
      </c>
      <c r="B11" s="8">
        <v>28</v>
      </c>
      <c r="C11" s="8">
        <v>53</v>
      </c>
      <c r="D11" s="9">
        <v>322</v>
      </c>
      <c r="E11" s="8">
        <v>267</v>
      </c>
      <c r="F11" s="6">
        <f t="shared" si="0"/>
        <v>670</v>
      </c>
    </row>
    <row r="12" spans="1:10" x14ac:dyDescent="0.35">
      <c r="A12" s="6" t="s">
        <v>11</v>
      </c>
      <c r="B12" s="6">
        <v>67</v>
      </c>
      <c r="C12" s="6">
        <v>80</v>
      </c>
      <c r="D12" s="6">
        <v>516</v>
      </c>
      <c r="E12" s="6">
        <v>426</v>
      </c>
      <c r="F12" s="6">
        <f t="shared" si="0"/>
        <v>1089</v>
      </c>
    </row>
    <row r="13" spans="1:10" x14ac:dyDescent="0.35">
      <c r="A13" s="6" t="s">
        <v>12</v>
      </c>
      <c r="B13" s="6">
        <v>51</v>
      </c>
      <c r="C13" s="6">
        <v>88</v>
      </c>
      <c r="D13" s="6">
        <v>483</v>
      </c>
      <c r="E13" s="6">
        <v>423</v>
      </c>
      <c r="F13" s="6">
        <f t="shared" si="0"/>
        <v>1045</v>
      </c>
    </row>
    <row r="14" spans="1:10" x14ac:dyDescent="0.35">
      <c r="A14" s="6" t="s">
        <v>13</v>
      </c>
      <c r="B14" s="6">
        <v>58</v>
      </c>
      <c r="C14" s="6">
        <v>51</v>
      </c>
      <c r="D14" s="6">
        <v>681</v>
      </c>
      <c r="E14" s="6">
        <v>264</v>
      </c>
      <c r="F14" s="6">
        <f t="shared" si="0"/>
        <v>1054</v>
      </c>
    </row>
    <row r="15" spans="1:10" x14ac:dyDescent="0.35">
      <c r="A15" s="6" t="s">
        <v>14</v>
      </c>
      <c r="B15" s="6">
        <v>42</v>
      </c>
      <c r="C15" s="6">
        <v>70</v>
      </c>
      <c r="D15" s="6">
        <v>502</v>
      </c>
      <c r="E15" s="6">
        <v>278</v>
      </c>
      <c r="F15" s="6">
        <f t="shared" si="0"/>
        <v>892</v>
      </c>
    </row>
    <row r="16" spans="1:10" x14ac:dyDescent="0.35">
      <c r="A16" s="6" t="s">
        <v>15</v>
      </c>
      <c r="B16" s="6">
        <v>56</v>
      </c>
      <c r="C16" s="6">
        <v>75</v>
      </c>
      <c r="D16" s="6">
        <v>448</v>
      </c>
      <c r="E16" s="6">
        <v>247</v>
      </c>
      <c r="F16" s="6">
        <f t="shared" si="0"/>
        <v>826</v>
      </c>
    </row>
    <row r="17" spans="1:13" x14ac:dyDescent="0.35">
      <c r="A17" s="7" t="s">
        <v>16</v>
      </c>
      <c r="B17" s="7">
        <v>39</v>
      </c>
      <c r="C17" s="7">
        <v>35</v>
      </c>
      <c r="D17" s="7">
        <v>310</v>
      </c>
      <c r="E17" s="7">
        <v>195</v>
      </c>
      <c r="F17" s="7">
        <f>SUM(B17:E17)</f>
        <v>579</v>
      </c>
    </row>
    <row r="18" spans="1:13" x14ac:dyDescent="0.35">
      <c r="A18" s="10" t="s">
        <v>5</v>
      </c>
      <c r="B18" s="10">
        <f>SUM(B7:B17)</f>
        <v>765</v>
      </c>
      <c r="C18" s="10">
        <f>SUM(C7:C17)</f>
        <v>926</v>
      </c>
      <c r="D18" s="10">
        <f>SUM(D7:D17)</f>
        <v>4929</v>
      </c>
      <c r="E18" s="10">
        <f>SUM(E7:E17)</f>
        <v>3825</v>
      </c>
      <c r="F18" s="10">
        <f>SUM(B18:E18)</f>
        <v>10445</v>
      </c>
    </row>
    <row r="19" spans="1:13" x14ac:dyDescent="0.35">
      <c r="A19" s="16"/>
      <c r="B19" s="16"/>
      <c r="C19" s="16"/>
      <c r="D19" s="16"/>
      <c r="E19" s="16"/>
      <c r="F19" s="16"/>
    </row>
    <row r="20" spans="1:13" x14ac:dyDescent="0.35">
      <c r="A20" s="5" t="s">
        <v>17</v>
      </c>
      <c r="B20" s="5"/>
      <c r="C20" s="5"/>
      <c r="D20" s="5"/>
      <c r="E20" s="5"/>
      <c r="F20" s="5"/>
      <c r="G20" s="11"/>
      <c r="H20" s="11"/>
      <c r="I20" s="11"/>
      <c r="J20" s="11"/>
      <c r="K20" s="11"/>
      <c r="L20" s="11"/>
      <c r="M20" s="11"/>
    </row>
    <row r="21" spans="1:13" x14ac:dyDescent="0.35">
      <c r="A21" s="12" t="s">
        <v>0</v>
      </c>
      <c r="B21" s="12" t="s">
        <v>18</v>
      </c>
      <c r="C21" s="12" t="s">
        <v>19</v>
      </c>
      <c r="D21" s="12" t="s">
        <v>20</v>
      </c>
      <c r="E21" s="12" t="s">
        <v>21</v>
      </c>
      <c r="F21" s="12" t="s">
        <v>5</v>
      </c>
    </row>
    <row r="22" spans="1:13" x14ac:dyDescent="0.35">
      <c r="A22" s="13" t="s">
        <v>6</v>
      </c>
      <c r="B22" s="13">
        <v>246</v>
      </c>
      <c r="C22" s="13">
        <v>537</v>
      </c>
      <c r="D22" s="13">
        <v>26</v>
      </c>
      <c r="E22" s="13">
        <v>93</v>
      </c>
      <c r="F22" s="13">
        <f>SUM(B22:E22)</f>
        <v>902</v>
      </c>
    </row>
    <row r="23" spans="1:13" x14ac:dyDescent="0.35">
      <c r="A23" s="14" t="s">
        <v>7</v>
      </c>
      <c r="B23" s="14">
        <v>172</v>
      </c>
      <c r="C23" s="14">
        <v>701</v>
      </c>
      <c r="D23" s="14">
        <v>89</v>
      </c>
      <c r="E23" s="14">
        <v>51</v>
      </c>
      <c r="F23" s="14">
        <f t="shared" ref="F23:F31" si="1">SUM(B23:E23)</f>
        <v>1013</v>
      </c>
    </row>
    <row r="24" spans="1:13" x14ac:dyDescent="0.35">
      <c r="A24" s="13" t="s">
        <v>8</v>
      </c>
      <c r="B24" s="13">
        <v>417</v>
      </c>
      <c r="C24" s="13">
        <v>591</v>
      </c>
      <c r="D24" s="13">
        <v>32</v>
      </c>
      <c r="E24" s="13">
        <v>112</v>
      </c>
      <c r="F24" s="13">
        <f t="shared" si="1"/>
        <v>1152</v>
      </c>
    </row>
    <row r="25" spans="1:13" x14ac:dyDescent="0.35">
      <c r="A25" s="13" t="s">
        <v>9</v>
      </c>
      <c r="B25" s="8">
        <v>69</v>
      </c>
      <c r="C25" s="8">
        <v>1040</v>
      </c>
      <c r="D25" s="8">
        <v>16</v>
      </c>
      <c r="E25" s="8">
        <v>98</v>
      </c>
      <c r="F25" s="13">
        <f t="shared" si="1"/>
        <v>1223</v>
      </c>
    </row>
    <row r="26" spans="1:13" x14ac:dyDescent="0.35">
      <c r="A26" s="13" t="s">
        <v>10</v>
      </c>
      <c r="B26" s="8">
        <v>43</v>
      </c>
      <c r="C26" s="8">
        <v>594</v>
      </c>
      <c r="D26" s="8">
        <v>6</v>
      </c>
      <c r="E26" s="8">
        <v>27</v>
      </c>
      <c r="F26" s="13">
        <f t="shared" si="1"/>
        <v>670</v>
      </c>
    </row>
    <row r="27" spans="1:13" x14ac:dyDescent="0.35">
      <c r="A27" s="13" t="s">
        <v>11</v>
      </c>
      <c r="B27" s="13">
        <v>47</v>
      </c>
      <c r="C27" s="13">
        <v>885</v>
      </c>
      <c r="D27" s="13">
        <v>77</v>
      </c>
      <c r="E27" s="13">
        <v>80</v>
      </c>
      <c r="F27" s="13">
        <f t="shared" si="1"/>
        <v>1089</v>
      </c>
    </row>
    <row r="28" spans="1:13" x14ac:dyDescent="0.35">
      <c r="A28" s="13" t="s">
        <v>12</v>
      </c>
      <c r="B28" s="13">
        <v>44</v>
      </c>
      <c r="C28" s="13">
        <v>891</v>
      </c>
      <c r="D28" s="13">
        <v>20</v>
      </c>
      <c r="E28" s="13">
        <v>90</v>
      </c>
      <c r="F28" s="13">
        <f t="shared" si="1"/>
        <v>1045</v>
      </c>
    </row>
    <row r="29" spans="1:13" x14ac:dyDescent="0.35">
      <c r="A29" s="13" t="s">
        <v>13</v>
      </c>
      <c r="B29" s="13">
        <v>24</v>
      </c>
      <c r="C29" s="13">
        <v>855</v>
      </c>
      <c r="D29" s="13">
        <v>18</v>
      </c>
      <c r="E29" s="13">
        <v>157</v>
      </c>
      <c r="F29" s="13">
        <f t="shared" si="1"/>
        <v>1054</v>
      </c>
    </row>
    <row r="30" spans="1:13" x14ac:dyDescent="0.35">
      <c r="A30" s="13" t="s">
        <v>14</v>
      </c>
      <c r="B30" s="13">
        <v>19</v>
      </c>
      <c r="C30" s="13">
        <v>693</v>
      </c>
      <c r="D30" s="13">
        <v>46</v>
      </c>
      <c r="E30" s="13">
        <v>134</v>
      </c>
      <c r="F30" s="13">
        <f t="shared" si="1"/>
        <v>892</v>
      </c>
    </row>
    <row r="31" spans="1:13" x14ac:dyDescent="0.35">
      <c r="A31" s="13" t="s">
        <v>15</v>
      </c>
      <c r="B31" s="13">
        <v>19</v>
      </c>
      <c r="C31" s="13">
        <v>667</v>
      </c>
      <c r="D31" s="13">
        <v>30</v>
      </c>
      <c r="E31" s="13">
        <v>110</v>
      </c>
      <c r="F31" s="13">
        <f t="shared" si="1"/>
        <v>826</v>
      </c>
    </row>
    <row r="32" spans="1:13" x14ac:dyDescent="0.35">
      <c r="A32" s="13" t="s">
        <v>16</v>
      </c>
      <c r="B32" s="13">
        <v>34</v>
      </c>
      <c r="C32" s="13">
        <v>441</v>
      </c>
      <c r="D32" s="13">
        <v>38</v>
      </c>
      <c r="E32" s="13">
        <v>66</v>
      </c>
      <c r="F32" s="13">
        <f>SUM(B32:E32)</f>
        <v>579</v>
      </c>
    </row>
    <row r="33" spans="1:6" x14ac:dyDescent="0.35">
      <c r="A33" s="15" t="s">
        <v>5</v>
      </c>
      <c r="B33" s="15">
        <f>SUM(B22:B32)</f>
        <v>1134</v>
      </c>
      <c r="C33" s="15">
        <f>SUM(C22:C32)</f>
        <v>7895</v>
      </c>
      <c r="D33" s="15">
        <f>SUM(D22:D32)</f>
        <v>398</v>
      </c>
      <c r="E33" s="15">
        <f>SUM(E22:E32)</f>
        <v>1018</v>
      </c>
      <c r="F33" s="15">
        <f>SUM(B33:E33)</f>
        <v>10445</v>
      </c>
    </row>
  </sheetData>
  <mergeCells count="6">
    <mergeCell ref="A20:F20"/>
    <mergeCell ref="A3:J3"/>
    <mergeCell ref="A5:J5"/>
    <mergeCell ref="A4:J4"/>
    <mergeCell ref="A1:J1"/>
    <mergeCell ref="A2:J2"/>
  </mergeCells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9efd46-fe92-4c1d-bfcd-2752f26d51a7">
      <Terms xmlns="http://schemas.microsoft.com/office/infopath/2007/PartnerControls"/>
    </lcf76f155ced4ddcb4097134ff3c332f>
    <TaxCatchAll xmlns="7ef9c46f-88d7-42d9-bb6a-6f5ad74c78f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D18C4AC6B20647A1C09DF9551CA226" ma:contentTypeVersion="16" ma:contentTypeDescription="Crear nuevo documento." ma:contentTypeScope="" ma:versionID="de881dac03bd28e3778149b19dd4e850">
  <xsd:schema xmlns:xsd="http://www.w3.org/2001/XMLSchema" xmlns:xs="http://www.w3.org/2001/XMLSchema" xmlns:p="http://schemas.microsoft.com/office/2006/metadata/properties" xmlns:ns2="219efd46-fe92-4c1d-bfcd-2752f26d51a7" xmlns:ns3="7ef9c46f-88d7-42d9-bb6a-6f5ad74c78f6" targetNamespace="http://schemas.microsoft.com/office/2006/metadata/properties" ma:root="true" ma:fieldsID="bfbe46e7c639e4c2938a33328c5254a4" ns2:_="" ns3:_="">
    <xsd:import namespace="219efd46-fe92-4c1d-bfcd-2752f26d51a7"/>
    <xsd:import namespace="7ef9c46f-88d7-42d9-bb6a-6f5ad74c78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efd46-fe92-4c1d-bfcd-2752f26d51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258b72e-df76-4d3e-95b7-fa7a4edb6c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f9c46f-88d7-42d9-bb6a-6f5ad74c78f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983d735-5e17-4489-9e61-d9557607ac29}" ma:internalName="TaxCatchAll" ma:showField="CatchAllData" ma:web="7ef9c46f-88d7-42d9-bb6a-6f5ad74c78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7CC73B-D723-49F6-B46B-7657ED6FDE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275D13-239E-49A7-823D-DE013756FF7D}">
  <ds:schemaRefs>
    <ds:schemaRef ds:uri="http://schemas.microsoft.com/office/2006/metadata/properties"/>
    <ds:schemaRef ds:uri="http://schemas.microsoft.com/office/infopath/2007/PartnerControls"/>
    <ds:schemaRef ds:uri="219efd46-fe92-4c1d-bfcd-2752f26d51a7"/>
    <ds:schemaRef ds:uri="7ef9c46f-88d7-42d9-bb6a-6f5ad74c78f6"/>
  </ds:schemaRefs>
</ds:datastoreItem>
</file>

<file path=customXml/itemProps3.xml><?xml version="1.0" encoding="utf-8"?>
<ds:datastoreItem xmlns:ds="http://schemas.openxmlformats.org/officeDocument/2006/customXml" ds:itemID="{DD9845CB-4E36-4A2A-952E-DE7A92D248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9efd46-fe92-4c1d-bfcd-2752f26d51a7"/>
    <ds:schemaRef ds:uri="7ef9c46f-88d7-42d9-bb6a-6f5ad74c78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Yazmín Salazar Machuca</dc:creator>
  <cp:keywords/>
  <dc:description/>
  <cp:lastModifiedBy>José Francisco Olivares Rodríguez</cp:lastModifiedBy>
  <cp:revision/>
  <dcterms:created xsi:type="dcterms:W3CDTF">2023-11-21T17:13:08Z</dcterms:created>
  <dcterms:modified xsi:type="dcterms:W3CDTF">2025-10-14T23:42:58Z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0x010100A6D18C4AC6B20647A1C09DF9551CA226</vt:lpwstr>
  </property>
  <property fmtid="{D5CDD505-2E9C-101B-9397-08002B2CF9AE}" pid="3" name="MediaServiceImageTags">
    <vt:lpwstr/>
  </property>
</Properties>
</file>